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B4E953D8-97F1-4A33-A27A-A09AF28EA8C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<sst xmlns="http://schemas.openxmlformats.org/spreadsheetml/2006/main" count="66" uniqueCount="66">
  <si>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</si>
  <si>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</si>
  <si>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</si>
  <si>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</si>
  <si>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</si>
  <si>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</si>
  <si>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</si>
  <si>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</si>
  <si>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</si>
  <si>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</si>
  <si>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</si>
  <si>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</si>
  <si>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</si>
  <si>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</si>
  <si>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</si>
  <si>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</si>
  <si>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</si>
  <si>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</si>
  <si>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</si>
  <si>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</si>
  <si>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</si>
  <si>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</si>
  <si>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</si>
  <si>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</si>
  <si>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</si>
  <si>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</si>
  <si>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</si>
  <si>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</si>
  <si>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</si>
  <si>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</si>
  <si>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</si>
  <si>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</si>
  <si>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</si>
  <si>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</si>
  <si>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</si>
  <si>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</si>
  <si>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</si>
  <si>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</si>
  <si>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</si>
  <si>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</si>
  <si>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</si>
  <si>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</si>
  <si>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</si>
  <si>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</si>
  <si>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</si>
  <si>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</si>
  <si>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</si>
  <si>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</si>
  <si>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</si>
  <si>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</si>
  <si>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</si>
  <si>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</si>
  <si>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</si>
  <si>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</si>
  <si>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</si>
  <si>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</si>
  <si>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EL COLEGIO DE CHIHUAHUA</t>
  </si>
  <si>
    <t>Del 01 de enero al 31 de diciembre de 2024 y del 01 de enero al 31 de diciembre de 2023</t>
  </si>
  <si>
    <t>2024</t>
  </si>
  <si>
    <t>2023</t>
  </si>
  <si>
    <t>_______________________________________</t>
  </si>
  <si>
    <t xml:space="preserve">                                    __________________________________</t>
  </si>
  <si>
    <t xml:space="preserve">              DR. JUAN MIGUEL ORTA VELEZ</t>
  </si>
  <si>
    <t xml:space="preserve">                                             MTRA. ELVIRA ARCELUS PEREZ</t>
  </si>
  <si>
    <t xml:space="preserve">                         DIRECTOR GENERAL</t>
  </si>
  <si>
    <t xml:space="preserve">                                              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</si>
</sst>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E57" sqref="E5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1111291</v>
      </c>
      <c r="F7" s="17">
        <f>SUM(F8:F14)</f>
        <v>1007762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1111291</v>
      </c>
      <c r="F14" s="19">
        <v>1007762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10202177</v>
      </c>
      <c r="F15" s="17">
        <f>SUM(F16:F17)</f>
        <v>9796821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10202177</v>
      </c>
      <c r="F17" s="19">
        <v>9796821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170</v>
      </c>
      <c r="F18" s="17">
        <f>SUM(F19:F23)</f>
        <v>4623</v>
      </c>
    </row>
    <row r="19" spans="2:6" ht="14.65" customHeight="1" x14ac:dyDescent="0.2">
      <c r="B19" s="18" t="s">
        <v>14</v>
      </c>
      <c r="C19" s="9"/>
      <c r="D19" s="9"/>
      <c r="E19" s="11">
        <v>170</v>
      </c>
      <c r="F19" s="19">
        <v>1740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2883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11313638</v>
      </c>
      <c r="F25" s="17">
        <f>SUM(F18,F15,F7)</f>
        <v>10809206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11057896</v>
      </c>
      <c r="F28" s="17">
        <f>SUM(F29:F31)</f>
        <v>10067142</v>
      </c>
    </row>
    <row r="29" spans="2:6" x14ac:dyDescent="0.2">
      <c r="B29" s="18" t="s">
        <v>22</v>
      </c>
      <c r="C29" s="9"/>
      <c r="D29" s="9"/>
      <c r="E29" s="11">
        <v>6223864</v>
      </c>
      <c r="F29" s="19">
        <v>5594264</v>
      </c>
    </row>
    <row r="30" spans="2:6" x14ac:dyDescent="0.2">
      <c r="B30" s="18" t="s">
        <v>23</v>
      </c>
      <c r="C30" s="9"/>
      <c r="D30" s="9"/>
      <c r="E30" s="11">
        <v>231858</v>
      </c>
      <c r="F30" s="19">
        <v>312608</v>
      </c>
    </row>
    <row r="31" spans="2:6" x14ac:dyDescent="0.2">
      <c r="B31" s="18" t="s">
        <v>24</v>
      </c>
      <c r="C31" s="9"/>
      <c r="D31" s="9"/>
      <c r="E31" s="11">
        <v>4602174</v>
      </c>
      <c r="F31" s="19">
        <v>4160270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1563989</v>
      </c>
      <c r="F52" s="17">
        <f>SUM(F53:F56)</f>
        <v>1661652</v>
      </c>
    </row>
    <row r="53" spans="1:6" ht="15" customHeight="1" x14ac:dyDescent="0.2">
      <c r="B53" s="35" t="s">
        <v>45</v>
      </c>
      <c r="C53" s="36"/>
      <c r="D53" s="36"/>
      <c r="E53" s="11">
        <v>1564009</v>
      </c>
      <c r="F53" s="19">
        <v>1661652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-20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12621885</v>
      </c>
      <c r="F60" s="17">
        <f>SUM(F57,F52,F46,F42,F28,F32)</f>
        <v>11728794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-1308247</v>
      </c>
      <c r="F62" s="17">
        <f>F25-F60</f>
        <v>-919588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>
      <c r="B69" s="30" t="s">
        <v>60</v>
      </c>
      <c r="D69" s="30" t="s">
        <v>61</v>
      </c>
    </row>
    <row r="70" spans="2:4" s="30" customFormat="1" x14ac:dyDescent="0.2">
      <c r="B70" s="30" t="s">
        <v>62</v>
      </c>
      <c r="D70" s="30" t="s">
        <v>63</v>
      </c>
    </row>
    <row r="71" spans="2:4" s="30" customFormat="1" x14ac:dyDescent="0.2">
      <c r="B71" s="30" t="s">
        <v>64</v>
      </c>
      <c r="D71" s="30" t="s">
        <v>65</v>
      </c>
    </row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2025-02-04T23:29:48Z</cp:lastPrinted>
  <dcterms:created xsi:type="dcterms:W3CDTF">2019-12-03T18:18:01Z</dcterms:created>
  <dcterms:modified xsi:type="dcterms:W3CDTF">2025-02-04T23:43:46Z</dcterms:modified>
</cp:coreProperties>
</file>